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<sst xmlns="http://schemas.openxmlformats.org/spreadsheetml/2006/main" count="53" uniqueCount="50">
  <si>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71/650/AA/0</t>
  </si>
  <si>
    <t xml:space="preserve"> - означает: диаметр 71мм/ вес 650гр/ АА-маркировка производителя/ 0-без насечек (1- одна насечка (полоска), 2-две насечки, и т.д.)</t>
  </si>
  <si>
    <t>Код</t>
  </si>
  <si>
    <t xml:space="preserve">Название </t>
  </si>
  <si>
    <t>Количество на скл, компл.</t>
  </si>
  <si>
    <t>ЕО</t>
  </si>
  <si>
    <t>остаток</t>
  </si>
  <si>
    <t>Нинов</t>
  </si>
  <si>
    <t>Осокин А</t>
  </si>
  <si>
    <t>Лютиков</t>
  </si>
  <si>
    <t>Григорий</t>
  </si>
  <si>
    <t>Elias</t>
  </si>
  <si>
    <t>"Волчки", СПб</t>
  </si>
  <si>
    <t>Крапиль Валера</t>
  </si>
  <si>
    <t>Emperor</t>
  </si>
  <si>
    <t>Виталий</t>
  </si>
  <si>
    <t>yesterday</t>
  </si>
  <si>
    <t>Стрельчук Дима</t>
  </si>
  <si>
    <t>Металические шары, 3 штуки, сертифицированные, произведены (или поставлены из..?) в Таиланде.</t>
  </si>
  <si>
    <t>71/650/AA/2</t>
  </si>
  <si>
    <t>71/650/AA/3</t>
  </si>
  <si>
    <t>71/660/AB/0</t>
  </si>
  <si>
    <t>71/660/AB/1</t>
  </si>
  <si>
    <t>71/660/AB/3</t>
  </si>
  <si>
    <t>71/680/AD/2</t>
  </si>
  <si>
    <t>71/690/AE/0</t>
  </si>
  <si>
    <t>71/690/AE/2</t>
  </si>
  <si>
    <t>71/690/AE/3</t>
  </si>
  <si>
    <t>72/680/BD/0</t>
  </si>
  <si>
    <t>72/680/BD/2</t>
  </si>
  <si>
    <t>72/680/BD/3</t>
  </si>
  <si>
    <t>72/690/BE/0</t>
  </si>
  <si>
    <t>72/690/BE/1</t>
  </si>
  <si>
    <t>72/690/BE/2</t>
  </si>
  <si>
    <t>72/690/BE/3</t>
  </si>
  <si>
    <t>72/700/BF/0</t>
  </si>
  <si>
    <t>72/700/BF/1</t>
  </si>
  <si>
    <t>72/700/BF/2</t>
  </si>
  <si>
    <t>73/690/CE/1</t>
  </si>
  <si>
    <t>73/710/CG/0</t>
  </si>
  <si>
    <t>73/710/CG/2</t>
  </si>
  <si>
    <t>74/680/DD/1</t>
  </si>
  <si>
    <t>74/690/DE/1</t>
  </si>
  <si>
    <t>74/690/DE/3</t>
  </si>
  <si>
    <t>74/700/DF/1</t>
  </si>
  <si>
    <t>74/700/DF/3</t>
  </si>
  <si>
    <t>dbnf</t>
  </si>
  <si>
    <t>Garry</t>
  </si>
  <si>
    <t>Заказано</t>
  </si>
  <si>
    <t xml:space="preserve"> - так обозначены оплаченные наборы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</si>
</sst>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10"/>
      <name val="Arial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4" borderId="4" applyNumberFormat="0" applyAlignment="0" applyProtection="0"/>
    <xf numFmtId="0" fontId="11" fillId="7" borderId="5" applyNumberFormat="0" applyAlignment="0" applyProtection="0"/>
    <xf numFmtId="0" fontId="12" fillId="35" borderId="0" applyNumberFormat="0" applyBorder="0" applyAlignment="0" applyProtection="0"/>
    <xf numFmtId="0" fontId="0" fillId="0" borderId="0">
      <alignment/>
      <protection/>
    </xf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0" fillId="40" borderId="6" applyNumberFormat="0" applyAlignment="0" applyProtection="0"/>
    <xf numFmtId="0" fontId="13" fillId="0" borderId="0" applyNumberFormat="0" applyFill="0" applyBorder="0" applyAlignment="0" applyProtection="0"/>
    <xf numFmtId="0" fontId="14" fillId="34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41" borderId="9" applyNumberFormat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50" borderId="16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0" xfId="0" applyFont="1" applyAlignment="1">
      <alignment textRotation="90"/>
    </xf>
    <xf numFmtId="0" fontId="0" fillId="17" borderId="19" xfId="0" applyFont="1" applyFill="1" applyBorder="1" applyAlignment="1">
      <alignment textRotation="90"/>
    </xf>
    <xf numFmtId="0" fontId="0" fillId="55" borderId="19" xfId="0" applyFont="1" applyFill="1" applyBorder="1" applyAlignment="1">
      <alignment textRotation="90"/>
    </xf>
    <xf numFmtId="0" fontId="19" fillId="55" borderId="19" xfId="0" applyFont="1" applyFill="1" applyBorder="1" applyAlignment="1">
      <alignment textRotation="90"/>
    </xf>
    <xf numFmtId="0" fontId="20" fillId="0" borderId="0" xfId="84" applyNumberFormat="1" applyFont="1" applyFill="1" applyBorder="1" applyAlignment="1" applyProtection="1">
      <alignment textRotation="90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0" fillId="55" borderId="0" xfId="0" applyFill="1" applyAlignment="1">
      <alignment/>
    </xf>
    <xf numFmtId="0" fontId="0" fillId="17" borderId="19" xfId="0" applyFill="1" applyBorder="1" applyAlignment="1">
      <alignment/>
    </xf>
    <xf numFmtId="0" fontId="21" fillId="0" borderId="19" xfId="0" applyFont="1" applyFill="1" applyBorder="1" applyAlignment="1" applyProtection="1">
      <alignment horizontal="left"/>
      <protection locked="0"/>
    </xf>
    <xf numFmtId="0" fontId="21" fillId="55" borderId="19" xfId="0" applyFont="1" applyFill="1" applyBorder="1" applyAlignment="1" applyProtection="1">
      <alignment horizontal="left"/>
      <protection locked="0"/>
    </xf>
    <xf numFmtId="0" fontId="21" fillId="56" borderId="19" xfId="0" applyFont="1" applyFill="1" applyBorder="1" applyAlignment="1" applyProtection="1">
      <alignment horizontal="left"/>
      <protection locked="0"/>
    </xf>
    <xf numFmtId="0" fontId="21" fillId="56" borderId="19" xfId="62" applyFont="1" applyFill="1" applyBorder="1" applyAlignment="1">
      <alignment horizontal="center" vertical="center" wrapText="1"/>
      <protection/>
    </xf>
    <xf numFmtId="0" fontId="0" fillId="56" borderId="19" xfId="0" applyFill="1" applyBorder="1" applyAlignment="1">
      <alignment/>
    </xf>
    <xf numFmtId="49" fontId="21" fillId="0" borderId="20" xfId="62" applyNumberFormat="1" applyFont="1" applyFill="1" applyBorder="1" applyAlignment="1">
      <alignment vertical="center"/>
      <protection/>
    </xf>
    <xf numFmtId="0" fontId="0" fillId="57" borderId="21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9" xfId="0" applyFont="1" applyBorder="1" applyAlignment="1" applyProtection="1">
      <alignment horizontal="center" textRotation="90" wrapText="1"/>
      <protection locked="0"/>
    </xf>
    <xf numFmtId="0" fontId="21" fillId="58" borderId="19" xfId="0" applyFont="1" applyFill="1" applyBorder="1" applyAlignment="1" applyProtection="1">
      <alignment horizontal="left"/>
      <protection locked="0"/>
    </xf>
    <xf numFmtId="0" fontId="21" fillId="58" borderId="19" xfId="62" applyFont="1" applyFill="1" applyBorder="1" applyAlignment="1">
      <alignment horizontal="center" vertical="center" wrapText="1"/>
      <protection/>
    </xf>
    <xf numFmtId="0" fontId="0" fillId="59" borderId="19" xfId="0" applyFill="1" applyBorder="1" applyAlignment="1">
      <alignment/>
    </xf>
    <xf numFmtId="0" fontId="21" fillId="60" borderId="19" xfId="0" applyFont="1" applyFill="1" applyBorder="1" applyAlignment="1" applyProtection="1">
      <alignment horizontal="left"/>
      <protection locked="0"/>
    </xf>
    <xf numFmtId="0" fontId="21" fillId="60" borderId="19" xfId="62" applyFont="1" applyFill="1" applyBorder="1" applyAlignment="1">
      <alignment horizontal="center" vertical="center" wrapText="1"/>
      <protection/>
    </xf>
    <xf numFmtId="0" fontId="0" fillId="60" borderId="0" xfId="0" applyFill="1" applyAlignment="1">
      <alignment/>
    </xf>
    <xf numFmtId="0" fontId="0" fillId="60" borderId="19" xfId="0" applyFill="1" applyBorder="1" applyAlignment="1">
      <alignment/>
    </xf>
    <xf numFmtId="0" fontId="21" fillId="60" borderId="22" xfId="62" applyFont="1" applyFill="1" applyBorder="1" applyAlignment="1">
      <alignment horizontal="center" vertical="center" wrapText="1"/>
      <protection/>
    </xf>
    <xf numFmtId="0" fontId="0" fillId="61" borderId="19" xfId="0" applyFont="1" applyFill="1" applyBorder="1" applyAlignment="1">
      <alignment/>
    </xf>
    <xf numFmtId="0" fontId="20" fillId="0" borderId="0" xfId="84" applyAlignment="1">
      <alignment textRotation="90"/>
    </xf>
    <xf numFmtId="0" fontId="21" fillId="62" borderId="19" xfId="0" applyFont="1" applyFill="1" applyBorder="1" applyAlignment="1" applyProtection="1">
      <alignment horizontal="left"/>
      <protection locked="0"/>
    </xf>
    <xf numFmtId="0" fontId="21" fillId="62" borderId="19" xfId="62" applyFont="1" applyFill="1" applyBorder="1" applyAlignment="1">
      <alignment horizontal="center" vertical="center" wrapText="1"/>
      <protection/>
    </xf>
    <xf numFmtId="0" fontId="0" fillId="62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3" fillId="0" borderId="19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23" xfId="0" applyFill="1" applyBorder="1" applyAlignment="1">
      <alignment horizontal="center"/>
    </xf>
    <xf numFmtId="0" fontId="41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</cellXfs>
  <cellStyles count="9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 antraštė" xfId="29"/>
    <cellStyle name="4 antraštė" xfId="30"/>
    <cellStyle name="40% – paryškinimas 1" xfId="31"/>
    <cellStyle name="40% – paryškinimas 2" xfId="32"/>
    <cellStyle name="40% – paryškinimas 3" xfId="33"/>
    <cellStyle name="40% – paryškinimas 4" xfId="34"/>
    <cellStyle name="40% – paryškinimas 5" xfId="35"/>
    <cellStyle name="40% – paryškinimas 6" xfId="36"/>
    <cellStyle name="40% - Акцент1" xfId="37"/>
    <cellStyle name="40% - Акцент2" xfId="38"/>
    <cellStyle name="40% - Акцент3" xfId="39"/>
    <cellStyle name="40% - Акцент4" xfId="40"/>
    <cellStyle name="40% - Акцент5" xfId="41"/>
    <cellStyle name="40% - Акцент6" xfId="42"/>
    <cellStyle name="60% – paryškinimas 1" xfId="43"/>
    <cellStyle name="60% – paryškinimas 2" xfId="44"/>
    <cellStyle name="60% – paryškinimas 3" xfId="45"/>
    <cellStyle name="60% – paryškinimas 4" xfId="46"/>
    <cellStyle name="60% – paryškinimas 5" xfId="47"/>
    <cellStyle name="60% – paryškinimas 6" xfId="48"/>
    <cellStyle name="60% - Акцент1" xfId="49"/>
    <cellStyle name="60% - Акцент2" xfId="50"/>
    <cellStyle name="60% - Акцент3" xfId="51"/>
    <cellStyle name="60% - Акцент4" xfId="52"/>
    <cellStyle name="60% - Акцент5" xfId="53"/>
    <cellStyle name="60% - Акцент6" xfId="54"/>
    <cellStyle name="Aiškinamasis tekstas" xfId="55"/>
    <cellStyle name="Blogas" xfId="56"/>
    <cellStyle name="Geras" xfId="57"/>
    <cellStyle name="Įspėjimo tekstas" xfId="58"/>
    <cellStyle name="Išvestis" xfId="59"/>
    <cellStyle name="Įvestis" xfId="60"/>
    <cellStyle name="Neutralus" xfId="61"/>
    <cellStyle name="Normal_Detales" xfId="62"/>
    <cellStyle name="Paryškinimas 1" xfId="63"/>
    <cellStyle name="Paryškinimas 2" xfId="64"/>
    <cellStyle name="Paryškinimas 3" xfId="65"/>
    <cellStyle name="Paryškinimas 4" xfId="66"/>
    <cellStyle name="Paryškinimas 5" xfId="67"/>
    <cellStyle name="Paryškinimas 6" xfId="68"/>
    <cellStyle name="Pastaba" xfId="69"/>
    <cellStyle name="Pavadinimas" xfId="70"/>
    <cellStyle name="Skaičiavimas" xfId="71"/>
    <cellStyle name="Suma" xfId="72"/>
    <cellStyle name="Susietas langelis" xfId="73"/>
    <cellStyle name="Tikrinimo langelis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30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4</xdr:row>
      <xdr:rowOff>752475</xdr:rowOff>
    </xdr:from>
    <xdr:to>
      <xdr:col>23</xdr:col>
      <xdr:colOff>352425</xdr:colOff>
      <xdr:row>7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505700" y="1504950"/>
          <a:ext cx="2171700" cy="838200"/>
        </a:xfrm>
        <a:prstGeom prst="rect">
          <a:avLst/>
        </a:prstGeom>
        <a:solidFill>
          <a:srgbClr val="FFC0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Итак, на пн 1.12.09 заказано 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наборов. Осталось  23.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ув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anque.ru/user.php?id.25599" TargetMode="External" /><Relationship Id="rId2" Type="http://schemas.openxmlformats.org/officeDocument/2006/relationships/hyperlink" Target="http://www.petanque.ru/user.php?id.2434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U12" sqref="U12"/>
    </sheetView>
  </sheetViews>
  <sheetFormatPr defaultColWidth="9.140625" defaultRowHeight="12.75"/>
  <cols>
    <col min="1" max="1" width="17.7109375" style="0" customWidth="1"/>
    <col min="2" max="2" width="12.8515625" style="0" customWidth="1"/>
    <col min="3" max="3" width="13.8515625" style="1" customWidth="1"/>
    <col min="4" max="4" width="3.28125" style="0" customWidth="1"/>
    <col min="5" max="6" width="3.28125" style="2" customWidth="1"/>
    <col min="7" max="7" width="3.7109375" style="0" customWidth="1"/>
    <col min="8" max="17" width="3.28125" style="0" customWidth="1"/>
    <col min="18" max="18" width="3.28125" style="0" bestFit="1" customWidth="1"/>
  </cols>
  <sheetData>
    <row r="1" spans="2:12" ht="15.75" thickBot="1">
      <c r="B1" s="47">
        <v>1</v>
      </c>
      <c r="C1" s="48" t="s">
        <v>49</v>
      </c>
      <c r="D1" s="49"/>
      <c r="E1" s="50"/>
      <c r="F1" s="50"/>
      <c r="G1" s="49"/>
      <c r="H1" s="49"/>
      <c r="I1" s="49"/>
      <c r="J1" s="49"/>
      <c r="K1" s="49"/>
      <c r="L1" s="51"/>
    </row>
    <row r="2" spans="2:3" ht="15">
      <c r="B2" s="43"/>
      <c r="C2" s="42"/>
    </row>
    <row r="3" spans="1:2" ht="15.75">
      <c r="A3" s="3" t="s">
        <v>0</v>
      </c>
      <c r="B3" s="4" t="s">
        <v>1</v>
      </c>
    </row>
    <row r="5" spans="1:18" ht="79.5">
      <c r="A5" s="5" t="s">
        <v>2</v>
      </c>
      <c r="B5" s="5" t="s">
        <v>3</v>
      </c>
      <c r="C5" s="6" t="s">
        <v>4</v>
      </c>
      <c r="D5" s="7" t="s">
        <v>5</v>
      </c>
      <c r="E5" s="8" t="s">
        <v>48</v>
      </c>
      <c r="F5" s="8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11" t="s">
        <v>16</v>
      </c>
      <c r="Q5" s="9" t="s">
        <v>17</v>
      </c>
      <c r="R5" s="34" t="s">
        <v>47</v>
      </c>
    </row>
    <row r="6" spans="1:18" ht="15.75" customHeight="1">
      <c r="A6" s="28" t="s">
        <v>0</v>
      </c>
      <c r="B6" s="24" t="s">
        <v>18</v>
      </c>
      <c r="C6" s="12">
        <v>0</v>
      </c>
      <c r="D6" s="44">
        <v>1</v>
      </c>
      <c r="E6" s="27">
        <f>SUM(G6:R6)</f>
        <v>0</v>
      </c>
      <c r="F6" s="27">
        <f>C6-E6</f>
        <v>0</v>
      </c>
      <c r="G6" s="5"/>
      <c r="H6" s="5"/>
      <c r="I6" s="5"/>
      <c r="J6" s="5"/>
      <c r="K6" s="38"/>
      <c r="L6" s="38"/>
      <c r="M6" s="38"/>
      <c r="N6" s="38"/>
      <c r="O6" s="38"/>
      <c r="P6" s="38"/>
      <c r="Q6" s="38"/>
      <c r="R6" s="38"/>
    </row>
    <row r="7" spans="1:18" ht="15.75">
      <c r="A7" s="15" t="s">
        <v>19</v>
      </c>
      <c r="B7" s="24"/>
      <c r="C7" s="12">
        <v>2</v>
      </c>
      <c r="E7" s="14">
        <f aca="true" t="shared" si="0" ref="E7:E34">SUM(G7:R7)</f>
        <v>1</v>
      </c>
      <c r="F7" s="14">
        <f aca="true" t="shared" si="1" ref="F7:F34">C7-E7</f>
        <v>1</v>
      </c>
      <c r="G7" s="5"/>
      <c r="H7" s="5"/>
      <c r="I7" s="5"/>
      <c r="J7" s="5"/>
      <c r="K7" s="38"/>
      <c r="L7" s="38"/>
      <c r="M7" s="38"/>
      <c r="N7" s="38"/>
      <c r="O7" s="38">
        <v>1</v>
      </c>
      <c r="P7" s="38"/>
      <c r="Q7" s="38"/>
      <c r="R7" s="38"/>
    </row>
    <row r="8" spans="1:18" ht="15.75">
      <c r="A8" s="15" t="s">
        <v>20</v>
      </c>
      <c r="B8" s="24"/>
      <c r="C8" s="12">
        <v>1</v>
      </c>
      <c r="E8" s="14">
        <f t="shared" si="0"/>
        <v>0</v>
      </c>
      <c r="F8" s="14">
        <f t="shared" si="1"/>
        <v>1</v>
      </c>
      <c r="G8" s="5"/>
      <c r="H8" s="5"/>
      <c r="I8" s="5"/>
      <c r="J8" s="5"/>
      <c r="K8" s="38"/>
      <c r="L8" s="38"/>
      <c r="M8" s="38"/>
      <c r="N8" s="38"/>
      <c r="O8" s="38"/>
      <c r="P8" s="38"/>
      <c r="Q8" s="38"/>
      <c r="R8" s="38"/>
    </row>
    <row r="9" spans="1:18" ht="15.75">
      <c r="A9" s="15" t="s">
        <v>21</v>
      </c>
      <c r="B9" s="24"/>
      <c r="C9" s="12">
        <v>2</v>
      </c>
      <c r="E9" s="14">
        <f t="shared" si="0"/>
        <v>1</v>
      </c>
      <c r="F9" s="14">
        <f t="shared" si="1"/>
        <v>1</v>
      </c>
      <c r="G9" s="5"/>
      <c r="H9" s="33">
        <v>1</v>
      </c>
      <c r="I9" s="5"/>
      <c r="J9" s="5"/>
      <c r="K9" s="38"/>
      <c r="L9" s="38"/>
      <c r="M9" s="38"/>
      <c r="N9" s="38"/>
      <c r="O9" s="38"/>
      <c r="P9" s="38"/>
      <c r="Q9" s="38"/>
      <c r="R9" s="38"/>
    </row>
    <row r="10" spans="1:18" ht="15.75">
      <c r="A10" s="15" t="s">
        <v>22</v>
      </c>
      <c r="B10" s="24"/>
      <c r="C10" s="12">
        <v>2</v>
      </c>
      <c r="E10" s="14">
        <f t="shared" si="0"/>
        <v>0</v>
      </c>
      <c r="F10" s="14">
        <f t="shared" si="1"/>
        <v>2</v>
      </c>
      <c r="G10" s="5"/>
      <c r="H10" s="5"/>
      <c r="I10" s="5"/>
      <c r="J10" s="5"/>
      <c r="K10" s="38"/>
      <c r="L10" s="38"/>
      <c r="M10" s="38"/>
      <c r="N10" s="38"/>
      <c r="O10" s="38"/>
      <c r="P10" s="38"/>
      <c r="Q10" s="38"/>
      <c r="R10" s="38"/>
    </row>
    <row r="11" spans="1:18" ht="15.75">
      <c r="A11" s="15" t="s">
        <v>23</v>
      </c>
      <c r="B11" s="24"/>
      <c r="C11" s="12">
        <v>1</v>
      </c>
      <c r="E11" s="14">
        <f t="shared" si="0"/>
        <v>0</v>
      </c>
      <c r="F11" s="14">
        <f t="shared" si="1"/>
        <v>1</v>
      </c>
      <c r="G11" s="5"/>
      <c r="H11" s="5"/>
      <c r="I11" s="5"/>
      <c r="J11" s="5"/>
      <c r="K11" s="38"/>
      <c r="L11" s="38"/>
      <c r="M11" s="38"/>
      <c r="N11" s="38"/>
      <c r="O11" s="38"/>
      <c r="P11" s="38"/>
      <c r="Q11" s="38"/>
      <c r="R11" s="38"/>
    </row>
    <row r="12" spans="1:18" ht="15.75">
      <c r="A12" s="16" t="s">
        <v>24</v>
      </c>
      <c r="B12" s="24"/>
      <c r="C12" s="12">
        <v>1</v>
      </c>
      <c r="D12" s="44">
        <v>1</v>
      </c>
      <c r="E12" s="14">
        <f t="shared" si="0"/>
        <v>0</v>
      </c>
      <c r="F12" s="14">
        <f t="shared" si="1"/>
        <v>1</v>
      </c>
      <c r="G12" s="5"/>
      <c r="H12" s="5"/>
      <c r="I12" s="5"/>
      <c r="J12" s="5"/>
      <c r="K12" s="38"/>
      <c r="L12" s="38"/>
      <c r="M12" s="38"/>
      <c r="N12" s="38"/>
      <c r="O12" s="38"/>
      <c r="P12" s="38"/>
      <c r="Q12" s="38"/>
      <c r="R12" s="38"/>
    </row>
    <row r="13" spans="1:18" ht="15.75">
      <c r="A13" s="28" t="s">
        <v>25</v>
      </c>
      <c r="B13" s="24"/>
      <c r="C13" s="29">
        <v>2</v>
      </c>
      <c r="D13" s="30"/>
      <c r="E13" s="31">
        <f t="shared" si="0"/>
        <v>2</v>
      </c>
      <c r="F13" s="31">
        <f t="shared" si="1"/>
        <v>0</v>
      </c>
      <c r="G13" s="5">
        <v>1</v>
      </c>
      <c r="H13" s="5"/>
      <c r="I13" s="5"/>
      <c r="J13" s="5"/>
      <c r="K13" s="38"/>
      <c r="L13" s="38">
        <v>1</v>
      </c>
      <c r="M13" s="38"/>
      <c r="N13" s="38"/>
      <c r="O13" s="38"/>
      <c r="P13" s="38"/>
      <c r="Q13" s="38"/>
      <c r="R13" s="38"/>
    </row>
    <row r="14" spans="1:18" ht="15.75">
      <c r="A14" s="17" t="s">
        <v>26</v>
      </c>
      <c r="B14" s="24"/>
      <c r="C14" s="18">
        <v>2</v>
      </c>
      <c r="E14" s="19">
        <f t="shared" si="0"/>
        <v>2</v>
      </c>
      <c r="F14" s="19">
        <f t="shared" si="1"/>
        <v>0</v>
      </c>
      <c r="G14" s="5"/>
      <c r="H14" s="5"/>
      <c r="I14" s="5"/>
      <c r="J14" s="5"/>
      <c r="K14" s="38"/>
      <c r="L14" s="38">
        <v>1</v>
      </c>
      <c r="M14" s="38"/>
      <c r="N14" s="38"/>
      <c r="O14" s="39">
        <v>1</v>
      </c>
      <c r="P14" s="38"/>
      <c r="Q14" s="38"/>
      <c r="R14" s="38"/>
    </row>
    <row r="15" spans="1:18" ht="15.75">
      <c r="A15" s="25" t="s">
        <v>27</v>
      </c>
      <c r="B15" s="24"/>
      <c r="C15" s="26">
        <v>1</v>
      </c>
      <c r="E15" s="27">
        <f t="shared" si="0"/>
        <v>1</v>
      </c>
      <c r="F15" s="27">
        <f t="shared" si="1"/>
        <v>0</v>
      </c>
      <c r="G15" s="5"/>
      <c r="H15" s="5"/>
      <c r="I15" s="5"/>
      <c r="J15" s="5"/>
      <c r="K15" s="38"/>
      <c r="L15" s="38"/>
      <c r="M15" s="38"/>
      <c r="N15" s="38"/>
      <c r="O15" s="38"/>
      <c r="P15" s="38"/>
      <c r="Q15" s="38"/>
      <c r="R15" s="38">
        <v>1</v>
      </c>
    </row>
    <row r="16" spans="1:18" ht="15.75">
      <c r="A16" s="15" t="s">
        <v>28</v>
      </c>
      <c r="B16" s="24"/>
      <c r="C16" s="12">
        <v>2</v>
      </c>
      <c r="E16" s="14">
        <f t="shared" si="0"/>
        <v>0</v>
      </c>
      <c r="F16" s="14">
        <f t="shared" si="1"/>
        <v>2</v>
      </c>
      <c r="G16" s="5"/>
      <c r="H16" s="5"/>
      <c r="I16" s="5"/>
      <c r="J16" s="5"/>
      <c r="K16" s="38"/>
      <c r="L16" s="38"/>
      <c r="M16" s="38"/>
      <c r="N16" s="38"/>
      <c r="O16" s="38"/>
      <c r="P16" s="38"/>
      <c r="Q16" s="38"/>
      <c r="R16" s="38"/>
    </row>
    <row r="17" spans="1:18" ht="15.75">
      <c r="A17" s="15" t="s">
        <v>29</v>
      </c>
      <c r="B17" s="24"/>
      <c r="C17" s="12">
        <v>4</v>
      </c>
      <c r="E17" s="14">
        <f t="shared" si="0"/>
        <v>1</v>
      </c>
      <c r="F17" s="14">
        <f t="shared" si="1"/>
        <v>3</v>
      </c>
      <c r="G17" s="5"/>
      <c r="H17" s="5"/>
      <c r="I17" s="5"/>
      <c r="J17" s="5"/>
      <c r="K17" s="38"/>
      <c r="L17" s="38"/>
      <c r="M17" s="38"/>
      <c r="N17" s="38"/>
      <c r="O17" s="38"/>
      <c r="P17" s="38"/>
      <c r="Q17" s="38"/>
      <c r="R17" s="38">
        <v>1</v>
      </c>
    </row>
    <row r="18" spans="1:18" ht="15.75">
      <c r="A18" s="25" t="s">
        <v>30</v>
      </c>
      <c r="B18" s="24"/>
      <c r="C18" s="26">
        <v>1</v>
      </c>
      <c r="E18" s="27">
        <f t="shared" si="0"/>
        <v>1</v>
      </c>
      <c r="F18" s="27">
        <f t="shared" si="1"/>
        <v>0</v>
      </c>
      <c r="G18" s="5"/>
      <c r="H18" s="5"/>
      <c r="I18" s="5"/>
      <c r="J18" s="5"/>
      <c r="K18" s="38"/>
      <c r="L18" s="38"/>
      <c r="M18" s="38"/>
      <c r="N18" s="40">
        <v>1</v>
      </c>
      <c r="O18" s="38"/>
      <c r="P18" s="38"/>
      <c r="Q18" s="38"/>
      <c r="R18" s="38"/>
    </row>
    <row r="19" spans="1:18" ht="15.75">
      <c r="A19" s="28" t="s">
        <v>31</v>
      </c>
      <c r="B19" s="24"/>
      <c r="C19" s="29">
        <v>1</v>
      </c>
      <c r="D19" s="30"/>
      <c r="E19" s="31">
        <f t="shared" si="0"/>
        <v>1</v>
      </c>
      <c r="F19" s="31">
        <f t="shared" si="1"/>
        <v>0</v>
      </c>
      <c r="G19" s="5"/>
      <c r="H19" s="5"/>
      <c r="I19" s="33">
        <v>1</v>
      </c>
      <c r="J19" s="5"/>
      <c r="K19" s="38"/>
      <c r="L19" s="38"/>
      <c r="M19" s="38"/>
      <c r="N19" s="38"/>
      <c r="O19" s="38"/>
      <c r="P19" s="38"/>
      <c r="Q19" s="38"/>
      <c r="R19" s="38"/>
    </row>
    <row r="20" spans="1:18" ht="15.75">
      <c r="A20" s="28" t="s">
        <v>32</v>
      </c>
      <c r="B20" s="24"/>
      <c r="C20" s="29">
        <v>1</v>
      </c>
      <c r="D20" s="30"/>
      <c r="E20" s="31">
        <f t="shared" si="0"/>
        <v>1</v>
      </c>
      <c r="F20" s="31">
        <f t="shared" si="1"/>
        <v>0</v>
      </c>
      <c r="G20" s="5"/>
      <c r="H20" s="5"/>
      <c r="I20" s="5"/>
      <c r="J20" s="5"/>
      <c r="K20" s="38"/>
      <c r="L20" s="38"/>
      <c r="M20" s="38"/>
      <c r="N20" s="38"/>
      <c r="O20" s="38"/>
      <c r="P20" s="38">
        <v>1</v>
      </c>
      <c r="Q20" s="38"/>
      <c r="R20" s="38"/>
    </row>
    <row r="21" spans="1:18" ht="15.75">
      <c r="A21" s="28" t="s">
        <v>33</v>
      </c>
      <c r="B21" s="24"/>
      <c r="C21" s="29">
        <v>0</v>
      </c>
      <c r="D21" s="45">
        <v>1</v>
      </c>
      <c r="E21" s="31">
        <f t="shared" si="0"/>
        <v>0</v>
      </c>
      <c r="F21" s="31">
        <f t="shared" si="1"/>
        <v>0</v>
      </c>
      <c r="G21" s="5"/>
      <c r="H21" s="5"/>
      <c r="I21" s="5"/>
      <c r="J21" s="5"/>
      <c r="K21" s="38"/>
      <c r="L21" s="38"/>
      <c r="M21" s="38"/>
      <c r="N21" s="38"/>
      <c r="O21" s="38"/>
      <c r="P21" s="38"/>
      <c r="Q21" s="38"/>
      <c r="R21" s="38"/>
    </row>
    <row r="22" spans="1:18" ht="15.75">
      <c r="A22" s="28" t="s">
        <v>34</v>
      </c>
      <c r="B22" s="24"/>
      <c r="C22" s="29">
        <v>1</v>
      </c>
      <c r="D22" s="30"/>
      <c r="E22" s="31">
        <f t="shared" si="0"/>
        <v>1</v>
      </c>
      <c r="F22" s="31">
        <f t="shared" si="1"/>
        <v>0</v>
      </c>
      <c r="G22" s="5"/>
      <c r="H22" s="5"/>
      <c r="I22" s="5"/>
      <c r="J22" s="5"/>
      <c r="K22" s="38"/>
      <c r="L22" s="38"/>
      <c r="M22" s="38"/>
      <c r="N22" s="38"/>
      <c r="O22" s="38"/>
      <c r="P22" s="38">
        <v>1</v>
      </c>
      <c r="Q22" s="38"/>
      <c r="R22" s="38"/>
    </row>
    <row r="23" spans="1:18" ht="15.75">
      <c r="A23" s="28" t="s">
        <v>35</v>
      </c>
      <c r="B23" s="24"/>
      <c r="C23" s="29">
        <v>2</v>
      </c>
      <c r="D23" s="30"/>
      <c r="E23" s="31">
        <f t="shared" si="0"/>
        <v>2</v>
      </c>
      <c r="F23" s="31">
        <f t="shared" si="1"/>
        <v>0</v>
      </c>
      <c r="G23" s="5"/>
      <c r="H23" s="5"/>
      <c r="I23" s="5"/>
      <c r="J23" s="5">
        <v>1</v>
      </c>
      <c r="K23" s="38"/>
      <c r="L23" s="38"/>
      <c r="M23" s="38"/>
      <c r="N23" s="41">
        <v>1</v>
      </c>
      <c r="O23" s="38"/>
      <c r="P23" s="38"/>
      <c r="Q23" s="38"/>
      <c r="R23" s="38"/>
    </row>
    <row r="24" spans="1:18" ht="15.75">
      <c r="A24" s="15" t="s">
        <v>36</v>
      </c>
      <c r="B24" s="24"/>
      <c r="C24" s="12">
        <v>4</v>
      </c>
      <c r="E24" s="14">
        <f t="shared" si="0"/>
        <v>0</v>
      </c>
      <c r="F24" s="14">
        <f t="shared" si="1"/>
        <v>4</v>
      </c>
      <c r="G24" s="5"/>
      <c r="H24" s="5"/>
      <c r="I24" s="5"/>
      <c r="J24" s="5"/>
      <c r="K24" s="38"/>
      <c r="L24" s="38"/>
      <c r="M24" s="38"/>
      <c r="N24" s="38"/>
      <c r="O24" s="38"/>
      <c r="P24" s="38"/>
      <c r="Q24" s="38"/>
      <c r="R24" s="38"/>
    </row>
    <row r="25" spans="1:18" ht="15.75">
      <c r="A25" s="15" t="s">
        <v>37</v>
      </c>
      <c r="B25" s="24"/>
      <c r="C25" s="12">
        <v>3</v>
      </c>
      <c r="E25" s="14">
        <f t="shared" si="0"/>
        <v>2</v>
      </c>
      <c r="F25" s="14">
        <f t="shared" si="1"/>
        <v>1</v>
      </c>
      <c r="G25" s="5"/>
      <c r="H25" s="5"/>
      <c r="I25" s="5"/>
      <c r="J25" s="5"/>
      <c r="K25" s="38">
        <v>1</v>
      </c>
      <c r="L25" s="38"/>
      <c r="M25" s="38"/>
      <c r="N25" s="40">
        <v>1</v>
      </c>
      <c r="O25" s="38"/>
      <c r="P25" s="38"/>
      <c r="Q25" s="38"/>
      <c r="R25" s="38"/>
    </row>
    <row r="26" spans="1:18" ht="15.75">
      <c r="A26" s="35" t="s">
        <v>38</v>
      </c>
      <c r="B26" s="24"/>
      <c r="C26" s="36">
        <v>1</v>
      </c>
      <c r="D26" s="46">
        <v>1</v>
      </c>
      <c r="E26" s="37">
        <f t="shared" si="0"/>
        <v>1</v>
      </c>
      <c r="F26" s="37">
        <f t="shared" si="1"/>
        <v>0</v>
      </c>
      <c r="G26" s="5"/>
      <c r="H26" s="5"/>
      <c r="I26" s="5"/>
      <c r="J26" s="5"/>
      <c r="K26" s="38"/>
      <c r="L26" s="38"/>
      <c r="M26" s="38"/>
      <c r="N26" s="38"/>
      <c r="O26" s="38"/>
      <c r="P26" s="38"/>
      <c r="Q26" s="40">
        <v>1</v>
      </c>
      <c r="R26" s="38"/>
    </row>
    <row r="27" spans="1:18" ht="15.75">
      <c r="A27" s="28" t="s">
        <v>39</v>
      </c>
      <c r="B27" s="24"/>
      <c r="C27" s="29">
        <v>1</v>
      </c>
      <c r="D27" s="30"/>
      <c r="E27" s="31">
        <f t="shared" si="0"/>
        <v>1</v>
      </c>
      <c r="F27" s="31">
        <f t="shared" si="1"/>
        <v>0</v>
      </c>
      <c r="G27" s="5"/>
      <c r="H27" s="5"/>
      <c r="I27" s="5"/>
      <c r="J27" s="5"/>
      <c r="K27" s="38"/>
      <c r="L27" s="38"/>
      <c r="M27" s="38"/>
      <c r="N27" s="38"/>
      <c r="O27" s="38"/>
      <c r="P27" s="38">
        <v>1</v>
      </c>
      <c r="Q27" s="38"/>
      <c r="R27" s="38"/>
    </row>
    <row r="28" spans="1:18" ht="15.75">
      <c r="A28" s="28" t="s">
        <v>40</v>
      </c>
      <c r="B28" s="24"/>
      <c r="C28" s="29">
        <v>1</v>
      </c>
      <c r="D28" s="30"/>
      <c r="E28" s="31">
        <f t="shared" si="0"/>
        <v>1</v>
      </c>
      <c r="F28" s="31">
        <f t="shared" si="1"/>
        <v>0</v>
      </c>
      <c r="G28" s="5"/>
      <c r="H28" s="5"/>
      <c r="I28" s="5"/>
      <c r="J28" s="5"/>
      <c r="K28" s="38"/>
      <c r="L28" s="38"/>
      <c r="M28" s="38">
        <v>1</v>
      </c>
      <c r="N28" s="38"/>
      <c r="O28" s="38"/>
      <c r="P28" s="38"/>
      <c r="Q28" s="38"/>
      <c r="R28" s="38"/>
    </row>
    <row r="29" spans="1:18" ht="15.75">
      <c r="A29" s="15" t="s">
        <v>41</v>
      </c>
      <c r="B29" s="24"/>
      <c r="C29" s="12">
        <v>2</v>
      </c>
      <c r="D29" s="2"/>
      <c r="E29" s="14">
        <f t="shared" si="0"/>
        <v>0</v>
      </c>
      <c r="F29" s="14">
        <f t="shared" si="1"/>
        <v>2</v>
      </c>
      <c r="G29" s="5"/>
      <c r="H29" s="5"/>
      <c r="I29" s="5"/>
      <c r="J29" s="5"/>
      <c r="K29" s="38"/>
      <c r="L29" s="38"/>
      <c r="M29" s="38"/>
      <c r="N29" s="38"/>
      <c r="O29" s="38"/>
      <c r="P29" s="38"/>
      <c r="Q29" s="38"/>
      <c r="R29" s="38"/>
    </row>
    <row r="30" spans="1:18" ht="15.75">
      <c r="A30" s="25" t="s">
        <v>42</v>
      </c>
      <c r="B30" s="24"/>
      <c r="C30" s="26">
        <v>1</v>
      </c>
      <c r="E30" s="27">
        <f t="shared" si="0"/>
        <v>1</v>
      </c>
      <c r="F30" s="27">
        <f t="shared" si="1"/>
        <v>0</v>
      </c>
      <c r="G30" s="5"/>
      <c r="H30" s="5"/>
      <c r="I30" s="5"/>
      <c r="J30" s="5"/>
      <c r="K30" s="38"/>
      <c r="L30" s="38"/>
      <c r="M30" s="38"/>
      <c r="N30" s="38"/>
      <c r="O30" s="38"/>
      <c r="P30" s="38"/>
      <c r="Q30" s="38"/>
      <c r="R30" s="38">
        <v>1</v>
      </c>
    </row>
    <row r="31" spans="1:18" ht="15.75">
      <c r="A31" s="28" t="s">
        <v>43</v>
      </c>
      <c r="B31" s="24"/>
      <c r="C31" s="29">
        <v>0</v>
      </c>
      <c r="D31" s="45">
        <v>1</v>
      </c>
      <c r="E31" s="31">
        <f t="shared" si="0"/>
        <v>0</v>
      </c>
      <c r="F31" s="31">
        <f t="shared" si="1"/>
        <v>0</v>
      </c>
      <c r="G31" s="5"/>
      <c r="H31" s="5"/>
      <c r="I31" s="5"/>
      <c r="J31" s="5"/>
      <c r="K31" s="38"/>
      <c r="L31" s="38"/>
      <c r="M31" s="38"/>
      <c r="N31" s="38"/>
      <c r="O31" s="38"/>
      <c r="P31" s="38"/>
      <c r="Q31" s="38"/>
      <c r="R31" s="38"/>
    </row>
    <row r="32" spans="1:18" ht="15.75">
      <c r="A32" s="15" t="s">
        <v>44</v>
      </c>
      <c r="B32" s="24"/>
      <c r="C32" s="12">
        <v>4</v>
      </c>
      <c r="E32" s="14">
        <f t="shared" si="0"/>
        <v>1</v>
      </c>
      <c r="F32" s="14">
        <f t="shared" si="1"/>
        <v>3</v>
      </c>
      <c r="G32" s="5"/>
      <c r="H32" s="5"/>
      <c r="I32" s="5"/>
      <c r="J32" s="5"/>
      <c r="K32" s="38"/>
      <c r="L32" s="38"/>
      <c r="M32" s="38"/>
      <c r="N32" s="41">
        <v>1</v>
      </c>
      <c r="O32" s="38"/>
      <c r="P32" s="38"/>
      <c r="Q32" s="38"/>
      <c r="R32" s="38"/>
    </row>
    <row r="33" spans="1:18" ht="15.75">
      <c r="A33" s="28" t="s">
        <v>45</v>
      </c>
      <c r="B33" s="24"/>
      <c r="C33" s="32">
        <v>1</v>
      </c>
      <c r="D33" s="30"/>
      <c r="E33" s="31">
        <f t="shared" si="0"/>
        <v>1</v>
      </c>
      <c r="F33" s="31">
        <f t="shared" si="1"/>
        <v>0</v>
      </c>
      <c r="G33" s="5"/>
      <c r="H33" s="5"/>
      <c r="I33" s="33">
        <v>1</v>
      </c>
      <c r="J33" s="5"/>
      <c r="K33" s="38"/>
      <c r="L33" s="38"/>
      <c r="M33" s="38"/>
      <c r="N33" s="38"/>
      <c r="O33" s="38"/>
      <c r="P33" s="38"/>
      <c r="Q33" s="38"/>
      <c r="R33" s="38"/>
    </row>
    <row r="34" spans="1:18" ht="15.75">
      <c r="A34" s="20" t="s">
        <v>20</v>
      </c>
      <c r="B34" s="24"/>
      <c r="C34" s="12">
        <v>1</v>
      </c>
      <c r="E34" s="14">
        <f t="shared" si="0"/>
        <v>0</v>
      </c>
      <c r="F34" s="14">
        <f t="shared" si="1"/>
        <v>1</v>
      </c>
      <c r="G34" s="5"/>
      <c r="H34" s="5"/>
      <c r="I34" s="5"/>
      <c r="J34" s="5"/>
      <c r="K34" s="38"/>
      <c r="L34" s="38"/>
      <c r="M34" s="38"/>
      <c r="N34" s="38"/>
      <c r="O34" s="38"/>
      <c r="P34" s="38"/>
      <c r="Q34" s="38"/>
      <c r="R34" s="38"/>
    </row>
    <row r="35" spans="3:20" ht="12.75">
      <c r="C35" s="1">
        <f>SUM(C6:C34)</f>
        <v>45</v>
      </c>
      <c r="D35" s="13">
        <f>SUM(D6:D34)</f>
        <v>5</v>
      </c>
      <c r="E35" s="21">
        <f>SUM(E6:E34)</f>
        <v>22</v>
      </c>
      <c r="F35" s="21">
        <f>SUM(F6:F34)</f>
        <v>23</v>
      </c>
      <c r="G35">
        <f>SUM(G6:G34)</f>
        <v>1</v>
      </c>
      <c r="H35">
        <f aca="true" t="shared" si="2" ref="H35:T35">SUM(H6:H34)</f>
        <v>1</v>
      </c>
      <c r="I35">
        <f t="shared" si="2"/>
        <v>2</v>
      </c>
      <c r="J35">
        <f t="shared" si="2"/>
        <v>1</v>
      </c>
      <c r="K35">
        <f t="shared" si="2"/>
        <v>1</v>
      </c>
      <c r="L35">
        <f t="shared" si="2"/>
        <v>2</v>
      </c>
      <c r="M35">
        <f t="shared" si="2"/>
        <v>1</v>
      </c>
      <c r="N35">
        <f t="shared" si="2"/>
        <v>4</v>
      </c>
      <c r="O35">
        <f t="shared" si="2"/>
        <v>2</v>
      </c>
      <c r="P35">
        <f t="shared" si="2"/>
        <v>3</v>
      </c>
      <c r="Q35">
        <f t="shared" si="2"/>
        <v>1</v>
      </c>
      <c r="R35">
        <f t="shared" si="2"/>
        <v>3</v>
      </c>
      <c r="S35">
        <f t="shared" si="2"/>
        <v>0</v>
      </c>
      <c r="T35">
        <f t="shared" si="2"/>
        <v>0</v>
      </c>
    </row>
    <row r="36" spans="3:4" ht="12.75">
      <c r="C36" s="22" t="s">
        <v>46</v>
      </c>
      <c r="D36" s="23" t="s">
        <v>5</v>
      </c>
    </row>
  </sheetData>
  <sheetProtection selectLockedCells="1" selectUnlockedCells="1"/>
  <mergeCells count="1">
    <mergeCell ref="B6:B34"/>
  </mergeCells>
  <hyperlinks>
    <hyperlink ref="P5" r:id="rId1" display="yesterday"/>
    <hyperlink ref="R5" r:id="rId2" display="http://www.petanque.ru/user.php?id.24342"/>
  </hyperlinks>
  <printOptions/>
  <pageMargins left="0.75" right="0.75" top="1" bottom="1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dcterms:created xsi:type="dcterms:W3CDTF">2009-12-01T12:32:26Z</dcterms:created>
  <dcterms:modified xsi:type="dcterms:W3CDTF">2009-12-01T12:36:05Z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